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<sst xmlns="http://schemas.openxmlformats.org/spreadsheetml/2006/main" count="32" uniqueCount="24">
  <si>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claudio cardinale</t>
  </si>
  <si>
    <t>data l'equazione x^2/16 – y^2 = 1 e x^2/9 – y^2/9 = -1</t>
  </si>
  <si>
    <t>rappresentarle graficamente</t>
  </si>
  <si>
    <t>X^2 * b^2-y^2 * a^2 – a^2 * b^2 = 0</t>
  </si>
  <si>
    <t>Y^2 * a^2 = x^2 * b^2 – a^2 * b^2</t>
  </si>
  <si>
    <t>Y^2 = (b^2(x^2-a^2))/a^2</t>
  </si>
  <si>
    <t>Y = +- b/2 * radq(x^2-a^2)</t>
  </si>
  <si>
    <t>2°</t>
  </si>
  <si>
    <t>X^2 = (a^2(y^2+b^2))/b^2</t>
  </si>
  <si>
    <t>X = +- a/b * radq(y^2+b^2)</t>
  </si>
  <si>
    <t>DATI</t>
  </si>
  <si>
    <t>1°</t>
  </si>
  <si>
    <t>A^2 =</t>
  </si>
  <si>
    <t>A =</t>
  </si>
  <si>
    <t>B^2 =</t>
  </si>
  <si>
    <t>B =</t>
  </si>
  <si>
    <t>Xp =</t>
  </si>
  <si>
    <t>Incremento =</t>
  </si>
  <si>
    <t>X</t>
  </si>
  <si>
    <t>Y1</t>
  </si>
  <si>
    <t>Y2</t>
  </si>
  <si>
    <t>Y</t>
  </si>
  <si>
    <t>X1</t>
  </si>
  <si>
    <t>X2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</si>
</sst>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Foglio1!$B$34:$B$40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Foglio1!$B$48:$B$54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Foglio1!$C$34:$C$40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Foglio1!$C$48:$C$54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axId val="88090"/>
        <c:axId val="792811"/>
      </c:scatterChart>
      <c:val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crossBetween val="midCat"/>
        <c:dispUnits/>
      </c:valAx>
      <c:valAx>
        <c:axId val="7928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79</xdr:row>
      <xdr:rowOff>28575</xdr:rowOff>
    </xdr:from>
    <xdr:to>
      <xdr:col>3</xdr:col>
      <xdr:colOff>523875</xdr:colOff>
      <xdr:row>94</xdr:row>
      <xdr:rowOff>123825</xdr:rowOff>
    </xdr:to>
    <xdr:graphicFrame>
      <xdr:nvGraphicFramePr>
        <xdr:cNvPr id="1" name="Chart 1"/>
        <xdr:cNvGraphicFramePr/>
      </xdr:nvGraphicFramePr>
      <xdr:xfrm>
        <a:off x="104775" y="128206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83">
      <selection activeCell="A57" sqref="A5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t="s">
        <v>3</v>
      </c>
    </row>
    <row r="15" ht="12.75">
      <c r="A15" t="s">
        <v>8</v>
      </c>
    </row>
    <row r="16" ht="12.75">
      <c r="A16" t="s">
        <v>9</v>
      </c>
    </row>
    <row r="21" ht="12.75">
      <c r="A21" t="s">
        <v>10</v>
      </c>
    </row>
    <row r="22" ht="12.75">
      <c r="A22" t="s">
        <v>11</v>
      </c>
    </row>
    <row r="23" spans="1:4" ht="12.75">
      <c r="A23" t="s">
        <v>12</v>
      </c>
      <c r="B23">
        <v>16</v>
      </c>
      <c r="C23" t="s">
        <v>13</v>
      </c>
      <c r="D23" s="1">
        <f>SQRT(B23)</f>
        <v>4</v>
      </c>
    </row>
    <row r="24" spans="1:4" ht="12.75">
      <c r="A24" t="s">
        <v>14</v>
      </c>
      <c r="B24">
        <v>1</v>
      </c>
      <c r="C24" t="s">
        <v>15</v>
      </c>
      <c r="D24" s="1">
        <f>SQRT(B24)</f>
        <v>1</v>
      </c>
    </row>
    <row r="25" ht="12.75">
      <c r="A25" t="s">
        <v>7</v>
      </c>
    </row>
    <row r="26" spans="1:4" ht="12.75">
      <c r="A26" t="s">
        <v>12</v>
      </c>
      <c r="B26">
        <v>9</v>
      </c>
      <c r="C26" t="s">
        <v>13</v>
      </c>
      <c r="D26" s="1">
        <f>SQRT(B26)</f>
        <v>3</v>
      </c>
    </row>
    <row r="27" spans="1:4" ht="12.75">
      <c r="A27" t="s">
        <v>14</v>
      </c>
      <c r="B27">
        <v>9</v>
      </c>
      <c r="C27" t="s">
        <v>15</v>
      </c>
      <c r="D27" s="1">
        <f>SQRT(B27)</f>
        <v>3</v>
      </c>
    </row>
    <row r="29" ht="12.75">
      <c r="A29" t="s">
        <v>11</v>
      </c>
    </row>
    <row r="30" spans="1:2" ht="12.75">
      <c r="A30" t="s">
        <v>16</v>
      </c>
      <c r="B30">
        <v>-10</v>
      </c>
    </row>
    <row r="31" spans="1:2" ht="12.75">
      <c r="A31" t="s">
        <v>17</v>
      </c>
      <c r="B31">
        <v>1</v>
      </c>
    </row>
    <row r="33" spans="1:3" ht="12.75">
      <c r="A33" t="s">
        <v>18</v>
      </c>
      <c r="B33" t="s">
        <v>19</v>
      </c>
      <c r="C33" t="s">
        <v>20</v>
      </c>
    </row>
    <row r="34" spans="1:3" ht="12.75">
      <c r="A34" s="1">
        <f>B30</f>
        <v>-10</v>
      </c>
      <c r="B34" s="1">
        <f>$D$24/$D$23*SQRT(A34^2-$B$23)</f>
        <v>2.29128784747792</v>
      </c>
      <c r="C34" s="1">
        <f>-$D$24/$D$23*SQRT(A34^2-$B$23)</f>
        <v>-2.29128784747792</v>
      </c>
    </row>
    <row r="35" spans="1:3" ht="12.75">
      <c r="A35" s="1">
        <f>A34+$B$31</f>
        <v>-9</v>
      </c>
      <c r="B35" s="1">
        <f>$D$24/$D$23*SQRT(A35^2-$B$23)</f>
        <v>2.0155644370746373</v>
      </c>
      <c r="C35" s="1">
        <f>-$D$24/$D$23*SQRT(A35^2-$B$23)</f>
        <v>-2.0155644370746373</v>
      </c>
    </row>
    <row r="36" spans="1:3" ht="12.75">
      <c r="A36" s="1">
        <f>A35+$B$31</f>
        <v>-8</v>
      </c>
      <c r="B36" s="1">
        <f>$D$24/$D$23*SQRT(A36^2-$B$23)</f>
        <v>1.7320508075688772</v>
      </c>
      <c r="C36" s="1">
        <f>-$D$24/$D$23*SQRT(A36^2-$B$23)</f>
        <v>-1.7320508075688772</v>
      </c>
    </row>
    <row r="37" spans="1:3" ht="12.75">
      <c r="A37" s="1">
        <f>A36+$B$31</f>
        <v>-7</v>
      </c>
      <c r="B37" s="1">
        <f>$D$24/$D$23*SQRT(A37^2-$B$23)</f>
        <v>1.4361406616345072</v>
      </c>
      <c r="C37" s="1">
        <f>-$D$24/$D$23*SQRT(A37^2-$B$23)</f>
        <v>-1.4361406616345072</v>
      </c>
    </row>
    <row r="38" spans="1:3" ht="12.75">
      <c r="A38" s="1">
        <f>A37+$B$31</f>
        <v>-6</v>
      </c>
      <c r="B38" s="1">
        <f>$D$24/$D$23*SQRT(A38^2-$B$23)</f>
        <v>1.118033988749895</v>
      </c>
      <c r="C38" s="1">
        <f>-$D$24/$D$23*SQRT(A38^2-$B$23)</f>
        <v>-1.118033988749895</v>
      </c>
    </row>
    <row r="39" spans="1:3" ht="12.75">
      <c r="A39" s="1">
        <f>A38+$B$31</f>
        <v>-5</v>
      </c>
      <c r="B39" s="1">
        <f>$D$24/$D$23*SQRT(A39^2-$B$23)</f>
        <v>0.75</v>
      </c>
      <c r="C39" s="1">
        <f>-$D$24/$D$23*SQRT(A39^2-$B$23)</f>
        <v>-0.75</v>
      </c>
    </row>
    <row r="40" spans="1:3" ht="12.75">
      <c r="A40" s="1">
        <f>A39+$B$31</f>
        <v>-4</v>
      </c>
      <c r="B40" s="1">
        <f>$D$24/$D$23*SQRT(A40^2-$B$23)</f>
        <v>0</v>
      </c>
      <c r="C40" s="1">
        <f>-$D$24/$D$23*SQRT(A40^2-$B$23)</f>
        <v>0</v>
      </c>
    </row>
    <row r="41" spans="1:3" ht="12.75">
      <c r="A41" s="1">
        <f>A40+$B$31</f>
        <v>-3</v>
      </c>
      <c r="B41" s="1" t="e">
        <f>$D$24/$D$23*SQRT(A41^2-$B$23)</f>
        <v>#VALUE!</v>
      </c>
      <c r="C41" s="1" t="e">
        <f>-$D$24/$D$23*SQRT(A41^2-$B$23)</f>
        <v>#VALUE!</v>
      </c>
    </row>
    <row r="42" spans="1:3" ht="12.75">
      <c r="A42" s="1">
        <f>A41+$B$31</f>
        <v>-2</v>
      </c>
      <c r="B42" s="1" t="e">
        <f>$D$24/$D$23*SQRT(A42^2-$B$23)</f>
        <v>#VALUE!</v>
      </c>
      <c r="C42" s="1" t="e">
        <f>-$D$24/$D$23*SQRT(A42^2-$B$23)</f>
        <v>#VALUE!</v>
      </c>
    </row>
    <row r="43" spans="1:3" ht="12.75">
      <c r="A43" s="1">
        <f>A42+$B$31</f>
        <v>-1</v>
      </c>
      <c r="B43" s="1" t="e">
        <f>$D$24/$D$23*SQRT(A43^2-$B$23)</f>
        <v>#VALUE!</v>
      </c>
      <c r="C43" s="1" t="e">
        <f>-$D$24/$D$23*SQRT(A43^2-$B$23)</f>
        <v>#VALUE!</v>
      </c>
    </row>
    <row r="44" spans="1:3" ht="12.75">
      <c r="A44" s="1">
        <f>A43+$B$31</f>
        <v>0</v>
      </c>
      <c r="B44" s="1" t="e">
        <f>$D$24/$D$23*SQRT(A44^2-$B$23)</f>
        <v>#VALUE!</v>
      </c>
      <c r="C44" s="1" t="e">
        <f>-$D$24/$D$23*SQRT(A44^2-$B$23)</f>
        <v>#VALUE!</v>
      </c>
    </row>
    <row r="45" spans="1:3" ht="12.75">
      <c r="A45" s="1">
        <f>A44+$B$31</f>
        <v>1</v>
      </c>
      <c r="B45" s="1" t="e">
        <f>$D$24/$D$23*SQRT(A45^2-$B$23)</f>
        <v>#VALUE!</v>
      </c>
      <c r="C45" s="1" t="e">
        <f>-$D$24/$D$23*SQRT(A45^2-$B$23)</f>
        <v>#VALUE!</v>
      </c>
    </row>
    <row r="46" spans="1:3" ht="12.75">
      <c r="A46" s="1">
        <f>A45+$B$31</f>
        <v>2</v>
      </c>
      <c r="B46" s="1" t="e">
        <f>$D$24/$D$23*SQRT(A46^2-$B$23)</f>
        <v>#VALUE!</v>
      </c>
      <c r="C46" s="1" t="e">
        <f>-$D$24/$D$23*SQRT(A46^2-$B$23)</f>
        <v>#VALUE!</v>
      </c>
    </row>
    <row r="47" spans="1:3" ht="12.75">
      <c r="A47" s="1">
        <f>A46+$B$31</f>
        <v>3</v>
      </c>
      <c r="B47" s="1" t="e">
        <f>$D$24/$D$23*SQRT(A47^2-$B$23)</f>
        <v>#VALUE!</v>
      </c>
      <c r="C47" s="1" t="e">
        <f>-$D$24/$D$23*SQRT(A47^2-$B$23)</f>
        <v>#VALUE!</v>
      </c>
    </row>
    <row r="48" spans="1:3" ht="12.75">
      <c r="A48" s="1">
        <f>A47+$B$31</f>
        <v>4</v>
      </c>
      <c r="B48" s="1">
        <f>$D$24/$D$23*SQRT(A48^2-$B$23)</f>
        <v>0</v>
      </c>
      <c r="C48" s="1">
        <f>-$D$24/$D$23*SQRT(A48^2-$B$23)</f>
        <v>0</v>
      </c>
    </row>
    <row r="49" spans="1:3" ht="12.75">
      <c r="A49" s="1">
        <f>A48+$B$31</f>
        <v>5</v>
      </c>
      <c r="B49" s="1">
        <f>$D$24/$D$23*SQRT(A49^2-$B$23)</f>
        <v>0.75</v>
      </c>
      <c r="C49" s="1">
        <f>-$D$24/$D$23*SQRT(A49^2-$B$23)</f>
        <v>-0.75</v>
      </c>
    </row>
    <row r="50" spans="1:3" ht="12.75">
      <c r="A50" s="1">
        <f>A49+$B$31</f>
        <v>6</v>
      </c>
      <c r="B50" s="1">
        <f>$D$24/$D$23*SQRT(A50^2-$B$23)</f>
        <v>1.118033988749895</v>
      </c>
      <c r="C50" s="1">
        <f>-$D$24/$D$23*SQRT(A50^2-$B$23)</f>
        <v>-1.118033988749895</v>
      </c>
    </row>
    <row r="51" spans="1:3" ht="12.75">
      <c r="A51" s="1">
        <f>A50+$B$31</f>
        <v>7</v>
      </c>
      <c r="B51" s="1">
        <f>$D$24/$D$23*SQRT(A51^2-$B$23)</f>
        <v>1.4361406616345072</v>
      </c>
      <c r="C51" s="1">
        <f>-$D$24/$D$23*SQRT(A51^2-$B$23)</f>
        <v>-1.4361406616345072</v>
      </c>
    </row>
    <row r="52" spans="1:3" ht="12.75">
      <c r="A52" s="1">
        <f>A51+$B$31</f>
        <v>8</v>
      </c>
      <c r="B52" s="1">
        <f>$D$24/$D$23*SQRT(A52^2-$B$23)</f>
        <v>1.7320508075688772</v>
      </c>
      <c r="C52" s="1">
        <f>-$D$24/$D$23*SQRT(A52^2-$B$23)</f>
        <v>-1.7320508075688772</v>
      </c>
    </row>
    <row r="53" spans="1:3" ht="12.75">
      <c r="A53" s="1">
        <f>A52+$B$31</f>
        <v>9</v>
      </c>
      <c r="B53" s="1">
        <f>$D$24/$D$23*SQRT(A53^2-$B$23)</f>
        <v>2.0155644370746373</v>
      </c>
      <c r="C53" s="1">
        <f>-$D$24/$D$23*SQRT(A53^2-$B$23)</f>
        <v>-2.0155644370746373</v>
      </c>
    </row>
    <row r="54" spans="1:3" ht="12.75">
      <c r="A54" s="1">
        <f>A53+$B$31</f>
        <v>10</v>
      </c>
      <c r="B54" s="1">
        <f>$D$24/$D$23*SQRT(A54^2-$B$23)</f>
        <v>2.29128784747792</v>
      </c>
      <c r="C54" s="1">
        <f>-$D$24/$D$23*SQRT(A54^2-$B$23)</f>
        <v>-2.29128784747792</v>
      </c>
    </row>
    <row r="56" ht="12.75">
      <c r="A56" t="s">
        <v>7</v>
      </c>
    </row>
    <row r="58" spans="1:3" ht="12.75">
      <c r="A58" t="s">
        <v>21</v>
      </c>
      <c r="B58" t="s">
        <v>22</v>
      </c>
      <c r="C58" t="s">
        <v>23</v>
      </c>
    </row>
    <row r="59" spans="1:3" ht="12.75">
      <c r="A59" s="1">
        <f>B30</f>
        <v>-10</v>
      </c>
      <c r="B59" s="1">
        <f>$D$26/$D$27*SQRT(A59^2+$B$27)</f>
        <v>10.44030650891055</v>
      </c>
      <c r="C59" s="1">
        <f>-$D$26/$D$27*SQRT(A59^2+$B$27)</f>
        <v>-10.44030650891055</v>
      </c>
    </row>
    <row r="60" spans="1:3" ht="12.75">
      <c r="A60" s="1">
        <f>A59+$B$31</f>
        <v>-9</v>
      </c>
      <c r="B60" s="1">
        <f>$D$26/$D$27*SQRT(A60^2+$B$27)</f>
        <v>9.486832980505138</v>
      </c>
      <c r="C60" s="1">
        <f>-$D$26/$D$27*SQRT(A60^2+$B$27)</f>
        <v>-9.486832980505138</v>
      </c>
    </row>
    <row r="61" spans="1:3" ht="12.75">
      <c r="A61" s="1">
        <f>A60+$B$31</f>
        <v>-8</v>
      </c>
      <c r="B61" s="1">
        <f>$D$26/$D$27*SQRT(A61^2+$B$27)</f>
        <v>8.54400374531753</v>
      </c>
      <c r="C61" s="1">
        <f>-$D$26/$D$27*SQRT(A61^2+$B$27)</f>
        <v>-8.54400374531753</v>
      </c>
    </row>
    <row r="62" spans="1:3" ht="12.75">
      <c r="A62" s="1">
        <f>A61+$B$31</f>
        <v>-7</v>
      </c>
      <c r="B62" s="1">
        <f>$D$26/$D$27*SQRT(A62^2+$B$27)</f>
        <v>7.615773105863909</v>
      </c>
      <c r="C62" s="1">
        <f>-$D$26/$D$27*SQRT(A62^2+$B$27)</f>
        <v>-7.615773105863909</v>
      </c>
    </row>
    <row r="63" spans="1:3" ht="12.75">
      <c r="A63" s="1">
        <f>A62+$B$31</f>
        <v>-6</v>
      </c>
      <c r="B63" s="1">
        <f>$D$26/$D$27*SQRT(A63^2+$B$27)</f>
        <v>6.708203932499369</v>
      </c>
      <c r="C63" s="1">
        <f>-$D$26/$D$27*SQRT(A63^2+$B$27)</f>
        <v>-6.708203932499369</v>
      </c>
    </row>
    <row r="64" spans="1:3" ht="12.75">
      <c r="A64" s="1">
        <f>A63+$B$31</f>
        <v>-5</v>
      </c>
      <c r="B64" s="1">
        <f>$D$26/$D$27*SQRT(A64^2+$B$27)</f>
        <v>5.830951894845301</v>
      </c>
      <c r="C64" s="1">
        <f>-$D$26/$D$27*SQRT(A64^2+$B$27)</f>
        <v>-5.830951894845301</v>
      </c>
    </row>
    <row r="65" spans="1:3" ht="12.75">
      <c r="A65" s="1">
        <f>A64+$B$31</f>
        <v>-4</v>
      </c>
      <c r="B65" s="1">
        <f>$D$26/$D$27*SQRT(A65^2+$B$27)</f>
        <v>5</v>
      </c>
      <c r="C65" s="1">
        <f>-$D$26/$D$27*SQRT(A65^2+$B$27)</f>
        <v>-5</v>
      </c>
    </row>
    <row r="66" spans="1:3" ht="12.75">
      <c r="A66" s="1">
        <f>A65+$B$31</f>
        <v>-3</v>
      </c>
      <c r="B66" s="1">
        <f>$D$26/$D$27*SQRT(A66^2+$B$27)</f>
        <v>4.242640687119285</v>
      </c>
      <c r="C66" s="1">
        <f>-$D$26/$D$27*SQRT(A66^2+$B$27)</f>
        <v>-4.242640687119285</v>
      </c>
    </row>
    <row r="67" spans="1:3" ht="12.75">
      <c r="A67" s="1">
        <f>A66+$B$31</f>
        <v>-2</v>
      </c>
      <c r="B67" s="1">
        <f>$D$26/$D$27*SQRT(A67^2+$B$27)</f>
        <v>3.605551275463989</v>
      </c>
      <c r="C67" s="1">
        <f>-$D$26/$D$27*SQRT(A67^2+$B$27)</f>
        <v>-3.605551275463989</v>
      </c>
    </row>
    <row r="68" spans="1:3" ht="12.75">
      <c r="A68" s="1">
        <f>A67+$B$31</f>
        <v>-1</v>
      </c>
      <c r="B68" s="1">
        <f>$D$26/$D$27*SQRT(A68^2+$B$27)</f>
        <v>3.1622776601683795</v>
      </c>
      <c r="C68" s="1">
        <f>-$D$26/$D$27*SQRT(A68^2+$B$27)</f>
        <v>-3.1622776601683795</v>
      </c>
    </row>
    <row r="69" spans="1:3" ht="12.75">
      <c r="A69" s="1">
        <f>A68+$B$31</f>
        <v>0</v>
      </c>
      <c r="B69" s="1">
        <f>$D$26/$D$27*SQRT(A69^2+$B$27)</f>
        <v>3</v>
      </c>
      <c r="C69" s="1">
        <f>-$D$26/$D$27*SQRT(A69^2+$B$27)</f>
        <v>-3</v>
      </c>
    </row>
    <row r="70" spans="1:3" ht="12.75">
      <c r="A70" s="1">
        <f>A69+$B$31</f>
        <v>1</v>
      </c>
      <c r="B70" s="1">
        <f>$D$26/$D$27*SQRT(A70^2+$B$27)</f>
        <v>3.1622776601683795</v>
      </c>
      <c r="C70" s="1">
        <f>-$D$26/$D$27*SQRT(A70^2+$B$27)</f>
        <v>-3.1622776601683795</v>
      </c>
    </row>
    <row r="71" spans="1:3" ht="12.75">
      <c r="A71" s="1">
        <f>A70+$B$31</f>
        <v>2</v>
      </c>
      <c r="B71" s="1">
        <f>$D$26/$D$27*SQRT(A71^2+$B$27)</f>
        <v>3.605551275463989</v>
      </c>
      <c r="C71" s="1">
        <f>-$D$26/$D$27*SQRT(A71^2+$B$27)</f>
        <v>-3.605551275463989</v>
      </c>
    </row>
    <row r="72" spans="1:3" ht="12.75">
      <c r="A72" s="1">
        <f>A71+$B$31</f>
        <v>3</v>
      </c>
      <c r="B72" s="1">
        <f>$D$26/$D$27*SQRT(A72^2+$B$27)</f>
        <v>4.242640687119285</v>
      </c>
      <c r="C72" s="1">
        <f>-$D$26/$D$27*SQRT(A72^2+$B$27)</f>
        <v>-4.242640687119285</v>
      </c>
    </row>
    <row r="73" spans="1:3" ht="12.75">
      <c r="A73" s="1">
        <f>A72+$B$31</f>
        <v>4</v>
      </c>
      <c r="B73" s="1">
        <f>$D$26/$D$27*SQRT(A73^2+$B$27)</f>
        <v>5</v>
      </c>
      <c r="C73" s="1">
        <f>-$D$26/$D$27*SQRT(A73^2+$B$27)</f>
        <v>-5</v>
      </c>
    </row>
    <row r="74" spans="1:3" ht="12.75">
      <c r="A74" s="1">
        <f>A73+$B$31</f>
        <v>5</v>
      </c>
      <c r="B74" s="1">
        <f>$D$26/$D$27*SQRT(A74^2+$B$27)</f>
        <v>5.830951894845301</v>
      </c>
      <c r="C74" s="1">
        <f>-$D$26/$D$27*SQRT(A74^2+$B$27)</f>
        <v>-5.830951894845301</v>
      </c>
    </row>
    <row r="75" spans="1:3" ht="12.75">
      <c r="A75" s="1">
        <f>A74+$B$31</f>
        <v>6</v>
      </c>
      <c r="B75" s="1">
        <f>$D$26/$D$27*SQRT(A75^2+$B$27)</f>
        <v>6.708203932499369</v>
      </c>
      <c r="C75" s="1">
        <f>-$D$26/$D$27*SQRT(A75^2+$B$27)</f>
        <v>-6.708203932499369</v>
      </c>
    </row>
    <row r="76" spans="1:3" ht="12.75">
      <c r="A76" s="1">
        <f>A75+$B$31</f>
        <v>7</v>
      </c>
      <c r="B76" s="1">
        <f>$D$26/$D$27*SQRT(A76^2+$B$27)</f>
        <v>7.615773105863909</v>
      </c>
      <c r="C76" s="1">
        <f>-$D$26/$D$27*SQRT(A76^2+$B$27)</f>
        <v>-7.615773105863909</v>
      </c>
    </row>
    <row r="77" spans="1:3" ht="12.75">
      <c r="A77" s="1">
        <f>A76+$B$31</f>
        <v>8</v>
      </c>
      <c r="B77" s="1">
        <f>$D$26/$D$27*SQRT(A77^2+$B$27)</f>
        <v>8.54400374531753</v>
      </c>
      <c r="C77" s="1">
        <f>-$D$26/$D$27*SQRT(A77^2+$B$27)</f>
        <v>-8.54400374531753</v>
      </c>
    </row>
    <row r="78" spans="1:3" ht="12.75">
      <c r="A78" s="1">
        <f>A77+$B$31</f>
        <v>9</v>
      </c>
      <c r="B78" s="1">
        <f>$D$26/$D$27*SQRT(A78^2+$B$27)</f>
        <v>9.486832980505138</v>
      </c>
      <c r="C78" s="1">
        <f>-$D$26/$D$27*SQRT(A78^2+$B$27)</f>
        <v>-9.486832980505138</v>
      </c>
    </row>
    <row r="79" spans="1:3" ht="12.75">
      <c r="A79" s="1">
        <f>A78+$B$31</f>
        <v>10</v>
      </c>
      <c r="B79" s="1">
        <f>$D$26/$D$27*SQRT(A79^2+$B$27)</f>
        <v>10.44030650891055</v>
      </c>
      <c r="C79" s="1">
        <f>-$D$26/$D$27*SQRT(A79^2+$B$27)</f>
        <v>-10.44030650891055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2010-03-26T09:31:00Z</dcterms:created>
  <dcterms:modified xsi:type="dcterms:W3CDTF">2010-03-26T10:16:10Z</dcterms:modified>
  <cp:category/>
  <cp:version/>
  <cp:contentType/>
  <cp:contentStatus/>
  <cp:revision>6</cp:revision>
</cp:coreProperties>
</file>