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<sst xmlns="http://schemas.openxmlformats.org/spreadsheetml/2006/main" count="45" uniqueCount="37">
  <si>
    <t>Claudio Cardinale 3AI 23/10/09</t>
  </si>
  <si>
    <r>
      <t>E</t>
    </r>
    <r>
      <rPr>
        <sz val="12"/>
        <rFont val="Liberation Serif;Times New Roman"/>
        <family val="1"/>
      </rPr>
      <t>sercitazione di laboratorio sui primi elementi di geometria analitica</t>
    </r>
  </si>
  <si>
    <t>dati i punti coordinate A(xA; yA) ,B (xB;yB), C(xC;yC) non alienati.</t>
  </si>
  <si>
    <t>1)</t>
  </si>
  <si>
    <t>Calcolare la distanza AB, BC, CA, 2p(ABC)=?</t>
  </si>
  <si>
    <t>2)</t>
  </si>
  <si>
    <t>Il punto medio di AB</t>
  </si>
  <si>
    <t>3)</t>
  </si>
  <si>
    <t>Posizione di A (quale quadrante?) A apparitene asse x A appartiene asse y</t>
  </si>
  <si>
    <t>4)</t>
  </si>
  <si>
    <t>G ABC</t>
  </si>
  <si>
    <t>modello matematico</t>
  </si>
  <si>
    <t>AB = radiceq((xA – xB)^2+(yA – yB)^2)</t>
  </si>
  <si>
    <t>BC = radiceq((xB – xC)^2+(yB – yC)^2)</t>
  </si>
  <si>
    <t>CA = radiceq((xC – xA)^2+(yB – yA)^2)</t>
  </si>
  <si>
    <t>2p = AB+BC+CA</t>
  </si>
  <si>
    <t>punto medio di AB = ((xA+xB)/2;(yA+yB)/2)</t>
  </si>
  <si>
    <t>posizione di A (quale quadrante?) A apparitene asse x A appartiene asse y</t>
  </si>
  <si>
    <t>se xA &gt;= 0 e yA &gt;=0 I quadrante</t>
  </si>
  <si>
    <t>se xA &lt; 0 e yA &gt;=0 II quadrante</t>
  </si>
  <si>
    <t>se xA &lt; 0 e yA &lt; 0 III quadrante</t>
  </si>
  <si>
    <t>se xA &gt;= 0 e yA &lt; 0 IV quadrante</t>
  </si>
  <si>
    <t>G ABC = ((xA+xB+xC)/3;(yA+yB+yC)/3)</t>
  </si>
  <si>
    <t>dati:</t>
  </si>
  <si>
    <t>x</t>
  </si>
  <si>
    <t>y</t>
  </si>
  <si>
    <t>A</t>
  </si>
  <si>
    <t>B</t>
  </si>
  <si>
    <t>C</t>
  </si>
  <si>
    <t>AB =</t>
  </si>
  <si>
    <t>BC =</t>
  </si>
  <si>
    <t>CA =</t>
  </si>
  <si>
    <t>2p =</t>
  </si>
  <si>
    <t>xP =</t>
  </si>
  <si>
    <t>yP =</t>
  </si>
  <si>
    <t>xG =</t>
  </si>
  <si>
    <t>yG =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</si>
</sst>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12"/>
      <name val="Liberation Serif;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workbookViewId="0" topLeftCell="A31">
      <selection activeCell="C46" sqref="C46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0</v>
      </c>
    </row>
    <row r="3" ht="13.5">
      <c r="A3" t="s">
        <v>1</v>
      </c>
    </row>
    <row r="6" ht="12.75">
      <c r="A6" s="1" t="s">
        <v>2</v>
      </c>
    </row>
    <row r="8" spans="1:2" ht="12.75">
      <c r="A8" t="s">
        <v>3</v>
      </c>
      <c r="B8" t="s">
        <v>4</v>
      </c>
    </row>
    <row r="9" spans="1:2" ht="12.75">
      <c r="A9" t="s">
        <v>5</v>
      </c>
      <c r="B9" t="s">
        <v>6</v>
      </c>
    </row>
    <row r="10" spans="1:2" ht="12.75">
      <c r="A10" t="s">
        <v>7</v>
      </c>
      <c r="B10" t="s">
        <v>8</v>
      </c>
    </row>
    <row r="11" spans="1:2" ht="12.75">
      <c r="A11" t="s">
        <v>9</v>
      </c>
      <c r="B11" t="s">
        <v>10</v>
      </c>
    </row>
    <row r="13" ht="12.75">
      <c r="A13" t="s">
        <v>11</v>
      </c>
    </row>
    <row r="15" spans="1:2" ht="12.75">
      <c r="A15" t="s">
        <v>3</v>
      </c>
      <c r="B15" t="s">
        <v>12</v>
      </c>
    </row>
    <row r="16" ht="12.75">
      <c r="B16" t="s">
        <v>13</v>
      </c>
    </row>
    <row r="17" ht="12.75">
      <c r="B17" t="s">
        <v>14</v>
      </c>
    </row>
    <row r="18" ht="12.75">
      <c r="B18" t="s">
        <v>15</v>
      </c>
    </row>
    <row r="20" spans="1:2" ht="12.75">
      <c r="A20" t="s">
        <v>5</v>
      </c>
      <c r="B20" t="s">
        <v>16</v>
      </c>
    </row>
    <row r="22" spans="1:2" ht="12.75">
      <c r="A22" t="s">
        <v>7</v>
      </c>
      <c r="B22" t="s">
        <v>17</v>
      </c>
    </row>
    <row r="23" ht="12.75">
      <c r="B23" t="s">
        <v>18</v>
      </c>
    </row>
    <row r="24" ht="12.75">
      <c r="B24" t="s">
        <v>19</v>
      </c>
    </row>
    <row r="25" ht="12.75">
      <c r="B25" t="s">
        <v>20</v>
      </c>
    </row>
    <row r="26" ht="12.75">
      <c r="B26" t="s">
        <v>21</v>
      </c>
    </row>
    <row r="28" spans="1:2" ht="12.75">
      <c r="A28" t="s">
        <v>9</v>
      </c>
      <c r="B28" t="s">
        <v>22</v>
      </c>
    </row>
    <row r="32" ht="12.75">
      <c r="A32" t="s">
        <v>23</v>
      </c>
    </row>
    <row r="33" spans="2:3" ht="12.75">
      <c r="B33" t="s">
        <v>24</v>
      </c>
      <c r="C33" t="s">
        <v>25</v>
      </c>
    </row>
    <row r="34" spans="1:3" ht="12.75">
      <c r="A34" t="s">
        <v>26</v>
      </c>
      <c r="B34">
        <v>2</v>
      </c>
      <c r="C34">
        <v>-3</v>
      </c>
    </row>
    <row r="35" spans="1:3" ht="12.75">
      <c r="A35" t="s">
        <v>27</v>
      </c>
      <c r="B35">
        <v>5</v>
      </c>
      <c r="C35">
        <v>2</v>
      </c>
    </row>
    <row r="36" spans="1:3" ht="12.75">
      <c r="A36" t="s">
        <v>28</v>
      </c>
      <c r="B36">
        <v>2</v>
      </c>
      <c r="C36">
        <v>3</v>
      </c>
    </row>
    <row r="39" spans="1:3" ht="12.75">
      <c r="A39" t="s">
        <v>3</v>
      </c>
      <c r="B39" t="s">
        <v>29</v>
      </c>
      <c r="C39" s="2">
        <f>SQRT((B34-B35)^2+(C34-C35)^2)</f>
        <v>5.830951894845301</v>
      </c>
    </row>
    <row r="40" spans="2:3" ht="12.75">
      <c r="B40" t="s">
        <v>30</v>
      </c>
      <c r="C40" s="2">
        <f>SQRT((B35-B36)^2+(C35-C36)^2)</f>
        <v>3.1622776601683795</v>
      </c>
    </row>
    <row r="41" spans="2:3" ht="12.75">
      <c r="B41" t="s">
        <v>31</v>
      </c>
      <c r="C41" s="2">
        <f>SQRT((B36-B34)^2+(C36-C34)^2)</f>
        <v>6</v>
      </c>
    </row>
    <row r="42" spans="2:3" ht="12.75">
      <c r="B42" t="s">
        <v>32</v>
      </c>
      <c r="C42" s="2">
        <f>SUM(C39:C41)</f>
        <v>14.99322955501368</v>
      </c>
    </row>
    <row r="44" spans="1:3" ht="12.75">
      <c r="A44" t="s">
        <v>5</v>
      </c>
      <c r="B44" t="s">
        <v>33</v>
      </c>
      <c r="C44" s="2">
        <f>(B34+B35)/2</f>
        <v>3.5</v>
      </c>
    </row>
    <row r="45" spans="2:3" ht="12.75">
      <c r="B45" t="s">
        <v>34</v>
      </c>
      <c r="C45" s="2">
        <f>(C34+C35)/2</f>
        <v>-0.5</v>
      </c>
    </row>
    <row r="47" spans="1:2" ht="12.75">
      <c r="A47" t="s">
        <v>7</v>
      </c>
      <c r="B47">
        <f>IF(AND(B34&gt;=0,C34&gt;=0),"A è nel primo quadrante","")</f>
      </c>
    </row>
    <row r="48" ht="12.75">
      <c r="B48">
        <f>IF(AND(B34&lt;0,C34&gt;=0),"A è nel secondo quadrante","")</f>
      </c>
    </row>
    <row r="49" ht="12.75">
      <c r="B49">
        <f>IF(AND(B34&lt;0,C34&lt;0),"A è nel terzo quadrante","")</f>
      </c>
    </row>
    <row r="50" ht="12.75">
      <c r="B50" t="str">
        <f>IF(AND(B34&gt;=0,C34&lt;0),"A è nel quarto quadrante","")</f>
        <v>A è nel quarto quadrante</v>
      </c>
    </row>
    <row r="52" spans="1:3" ht="12.75">
      <c r="A52" t="s">
        <v>9</v>
      </c>
      <c r="B52" t="s">
        <v>35</v>
      </c>
      <c r="C52" s="2">
        <f>SUM(B34:B36)/3</f>
        <v>3</v>
      </c>
    </row>
    <row r="53" spans="2:3" ht="12.75">
      <c r="B53" t="s">
        <v>36</v>
      </c>
      <c r="C53" s="2">
        <f>SUM(C34:C36)/3</f>
        <v>0.6666666666666666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2009-10-23T09:31:30Z</dcterms:created>
  <dcterms:modified xsi:type="dcterms:W3CDTF">2009-10-23T10:42:17Z</dcterms:modified>
  <cp:category/>
  <cp:version/>
  <cp:contentType/>
  <cp:contentStatus/>
  <cp:revision>9</cp:revision>
</cp:coreProperties>
</file>